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3375" windowWidth="8070" windowHeight="3450" activeTab="0"/>
  </bookViews>
  <sheets>
    <sheet name="4.35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<sst xmlns="http://schemas.openxmlformats.org/spreadsheetml/2006/main" count="28" uniqueCount="19">
  <si>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År</t>
  </si>
  <si>
    <t>Mottagna</t>
  </si>
  <si>
    <t>Totalt</t>
  </si>
  <si>
    <t>Antal</t>
  </si>
  <si>
    <t>%</t>
  </si>
  <si>
    <t>¨</t>
  </si>
  <si>
    <t>1  Med flyktingar avses, personer som omfattas av särskild ersättningsförordning för flyktingmottagande.</t>
  </si>
  <si>
    <t>4  Statistik över utflyttade finns från och med 1991.</t>
  </si>
  <si>
    <t>5  Utflyttade respektive kvarboende av under året inflyttade.</t>
  </si>
  <si>
    <t>Befolkning:</t>
  </si>
  <si>
    <t xml:space="preserve">2  Med sekundärinflyttade avses flyktingar som flyttat till Göteborg från annan kommun inom två år från den första </t>
  </si>
  <si>
    <t>3  Med direktmottagna avses flyktingar som har Göteborg som första bosättningskommun.</t>
  </si>
  <si>
    <r>
      <t>Utflyttade</t>
    </r>
    <r>
      <rPr>
        <b/>
        <vertAlign val="superscript"/>
        <sz val="10"/>
        <color indexed="9"/>
        <rFont val="Arial"/>
        <family val="2"/>
      </rPr>
      <t>4,5</t>
    </r>
  </si>
  <si>
    <r>
      <t>Kvarboende</t>
    </r>
    <r>
      <rPr>
        <b/>
        <vertAlign val="superscript"/>
        <sz val="10"/>
        <color indexed="9"/>
        <rFont val="Arial"/>
        <family val="2"/>
      </rPr>
      <t>5</t>
    </r>
  </si>
  <si>
    <r>
      <t>Sekundärinflyttade</t>
    </r>
    <r>
      <rPr>
        <b/>
        <vertAlign val="superscript"/>
        <sz val="10"/>
        <color indexed="9"/>
        <rFont val="Arial"/>
        <family val="2"/>
      </rPr>
      <t>2</t>
    </r>
  </si>
  <si>
    <r>
      <t>Direktmottagna</t>
    </r>
    <r>
      <rPr>
        <b/>
        <vertAlign val="superscript"/>
        <sz val="10"/>
        <color indexed="9"/>
        <rFont val="Arial"/>
        <family val="2"/>
      </rPr>
      <t>3</t>
    </r>
  </si>
  <si>
    <t>Källa:  Social resursförvaltning</t>
  </si>
  <si>
    <t>kommunplaceringen.</t>
  </si>
  <si>
    <t>Mottagna och utflyttade flyktingar 1990-2013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</si>
</sst>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0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9"/>
      <name val="Univers (W1)"/>
      <family val="2"/>
    </font>
    <font>
      <sz val="10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Alignment="1">
      <alignment horizontal="right"/>
    </xf>
    <xf numFmtId="3" fontId="11" fillId="33" borderId="11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50" applyNumberFormat="1" applyFont="1" applyFill="1" applyAlignment="1">
      <alignment horizontal="right"/>
      <protection/>
    </xf>
    <xf numFmtId="3" fontId="13" fillId="0" borderId="0" xfId="0" applyNumberFormat="1" applyFont="1" applyFill="1" applyAlignment="1">
      <alignment/>
    </xf>
    <xf numFmtId="0" fontId="13" fillId="0" borderId="0" xfId="50" applyNumberFormat="1" applyFont="1" applyFill="1" applyAlignment="1">
      <alignment horizontal="left"/>
      <protection/>
    </xf>
    <xf numFmtId="3" fontId="13" fillId="0" borderId="0" xfId="0" applyNumberFormat="1" applyFont="1" applyFill="1" applyAlignment="1">
      <alignment horizontal="right"/>
    </xf>
    <xf numFmtId="3" fontId="13" fillId="0" borderId="0" xfId="50" applyNumberFormat="1" applyFont="1" applyFill="1">
      <alignment/>
      <protection/>
    </xf>
    <xf numFmtId="0" fontId="13" fillId="0" borderId="0" xfId="50" applyNumberFormat="1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3" fontId="11" fillId="33" borderId="11" xfId="0" applyNumberFormat="1" applyFont="1" applyFill="1" applyBorder="1" applyAlignment="1">
      <alignment horizontal="left"/>
    </xf>
    <xf numFmtId="3" fontId="13" fillId="0" borderId="0" xfId="0" applyNumberFormat="1" applyFont="1" applyFill="1" applyAlignment="1">
      <alignment/>
    </xf>
    <xf numFmtId="0" fontId="14" fillId="0" borderId="0" xfId="0" applyFont="1" applyAlignment="1">
      <alignment horizontal="left"/>
    </xf>
    <xf numFmtId="1" fontId="14" fillId="0" borderId="0" xfId="50" applyNumberFormat="1" applyFont="1" applyAlignment="1">
      <alignment horizontal="left"/>
      <protection/>
    </xf>
    <xf numFmtId="3" fontId="14" fillId="0" borderId="0" xfId="50" applyNumberFormat="1" applyFont="1" applyAlignment="1">
      <alignment horizontal="left"/>
      <protection/>
    </xf>
    <xf numFmtId="0" fontId="14" fillId="0" borderId="12" xfId="50" applyFont="1" applyBorder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4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7.25390625" style="1" customWidth="1"/>
    <col min="3" max="3" width="3.00390625" style="1" customWidth="1"/>
    <col min="4" max="4" width="7.25390625" style="1" customWidth="1"/>
    <col min="5" max="5" width="10.25390625" style="1" customWidth="1"/>
    <col min="6" max="6" width="2.375" style="1" customWidth="1"/>
    <col min="7" max="8" width="7.25390625" style="1" customWidth="1"/>
    <col min="9" max="9" width="1.75390625" style="1" customWidth="1"/>
    <col min="10" max="11" width="7.25390625" style="1" customWidth="1"/>
    <col min="12" max="12" width="1.37890625" style="1" customWidth="1"/>
    <col min="13" max="14" width="7.25390625" style="1" customWidth="1"/>
    <col min="15" max="15" width="0.875" style="1" customWidth="1"/>
    <col min="16" max="16384" width="9.125" style="1" customWidth="1"/>
  </cols>
  <sheetData>
    <row r="1" ht="12.75">
      <c r="A1" s="2" t="s">
        <v>9</v>
      </c>
    </row>
    <row r="2" ht="15">
      <c r="A2" s="3" t="s">
        <v>18</v>
      </c>
    </row>
    <row r="4" spans="1:15" ht="13.5" customHeight="1">
      <c r="A4" s="21" t="s">
        <v>0</v>
      </c>
      <c r="B4" s="22" t="s">
        <v>1</v>
      </c>
      <c r="C4" s="5"/>
      <c r="D4" s="5"/>
      <c r="E4" s="5"/>
      <c r="F4" s="5"/>
      <c r="G4" s="5"/>
      <c r="H4" s="5"/>
      <c r="I4" s="4"/>
      <c r="J4" s="22" t="s">
        <v>12</v>
      </c>
      <c r="K4" s="5"/>
      <c r="L4" s="4"/>
      <c r="M4" s="22" t="s">
        <v>13</v>
      </c>
      <c r="N4" s="5"/>
      <c r="O4" s="4"/>
    </row>
    <row r="5" spans="1:15" ht="13.5" customHeight="1">
      <c r="A5" s="6"/>
      <c r="B5" s="7" t="s">
        <v>2</v>
      </c>
      <c r="C5" s="7"/>
      <c r="D5" s="23" t="s">
        <v>14</v>
      </c>
      <c r="E5" s="8"/>
      <c r="F5" s="6"/>
      <c r="G5" s="23" t="s">
        <v>15</v>
      </c>
      <c r="H5" s="8"/>
      <c r="I5" s="6"/>
      <c r="J5" s="7" t="s">
        <v>3</v>
      </c>
      <c r="K5" s="7" t="s">
        <v>4</v>
      </c>
      <c r="L5" s="6"/>
      <c r="M5" s="7" t="s">
        <v>3</v>
      </c>
      <c r="N5" s="7" t="s">
        <v>4</v>
      </c>
      <c r="O5" s="6"/>
    </row>
    <row r="6" spans="1:15" ht="13.5" customHeight="1">
      <c r="A6" s="9"/>
      <c r="B6" s="9"/>
      <c r="C6" s="9"/>
      <c r="D6" s="10" t="s">
        <v>3</v>
      </c>
      <c r="E6" s="10" t="s">
        <v>4</v>
      </c>
      <c r="F6" s="9"/>
      <c r="G6" s="10" t="s">
        <v>3</v>
      </c>
      <c r="H6" s="10" t="s">
        <v>4</v>
      </c>
      <c r="I6" s="9"/>
      <c r="J6" s="9"/>
      <c r="K6" s="9"/>
      <c r="L6" s="9"/>
      <c r="M6" s="9"/>
      <c r="N6" s="9"/>
      <c r="O6" s="9"/>
    </row>
    <row r="7" spans="1:15" ht="18" customHeight="1">
      <c r="A7" s="14">
        <v>1990</v>
      </c>
      <c r="B7" s="12">
        <v>1178</v>
      </c>
      <c r="C7" s="13"/>
      <c r="D7" s="12">
        <v>139</v>
      </c>
      <c r="E7" s="13">
        <f aca="true" t="shared" si="0" ref="E7:E30">D7/B7*100</f>
        <v>11.799660441426147</v>
      </c>
      <c r="F7" s="13"/>
      <c r="G7" s="12">
        <v>1039</v>
      </c>
      <c r="H7" s="13">
        <f aca="true" t="shared" si="1" ref="H7:H30">G7/B7*100</f>
        <v>88.20033955857386</v>
      </c>
      <c r="I7" s="13"/>
      <c r="J7" s="12" t="s">
        <v>5</v>
      </c>
      <c r="K7" s="12" t="s">
        <v>5</v>
      </c>
      <c r="L7" s="24"/>
      <c r="M7" s="12" t="s">
        <v>5</v>
      </c>
      <c r="N7" s="12" t="s">
        <v>5</v>
      </c>
      <c r="O7" s="15"/>
    </row>
    <row r="8" spans="1:15" ht="12" customHeight="1">
      <c r="A8" s="14">
        <v>1991</v>
      </c>
      <c r="B8" s="12">
        <v>1161</v>
      </c>
      <c r="C8" s="13"/>
      <c r="D8" s="12">
        <v>98</v>
      </c>
      <c r="E8" s="13">
        <f t="shared" si="0"/>
        <v>8.440999138673558</v>
      </c>
      <c r="F8" s="13"/>
      <c r="G8" s="12">
        <v>1063</v>
      </c>
      <c r="H8" s="13">
        <f t="shared" si="1"/>
        <v>91.55900086132644</v>
      </c>
      <c r="I8" s="13"/>
      <c r="J8" s="12">
        <v>138</v>
      </c>
      <c r="K8" s="13">
        <f aca="true" t="shared" si="2" ref="K8:K30">J8/B8*100</f>
        <v>11.886304909560723</v>
      </c>
      <c r="L8" s="13"/>
      <c r="M8" s="12">
        <v>1023</v>
      </c>
      <c r="N8" s="13">
        <f aca="true" t="shared" si="3" ref="N8:N17">M8/B8*100</f>
        <v>88.11369509043928</v>
      </c>
      <c r="O8" s="13"/>
    </row>
    <row r="9" spans="1:15" ht="12" customHeight="1">
      <c r="A9" s="14">
        <v>1992</v>
      </c>
      <c r="B9" s="12">
        <v>1707</v>
      </c>
      <c r="C9" s="13"/>
      <c r="D9" s="12">
        <v>547</v>
      </c>
      <c r="E9" s="13">
        <f t="shared" si="0"/>
        <v>32.04452255418864</v>
      </c>
      <c r="F9" s="13"/>
      <c r="G9" s="12">
        <v>1160</v>
      </c>
      <c r="H9" s="13">
        <f t="shared" si="1"/>
        <v>67.95547744581137</v>
      </c>
      <c r="I9" s="13"/>
      <c r="J9" s="12">
        <v>249</v>
      </c>
      <c r="K9" s="13">
        <f t="shared" si="2"/>
        <v>14.586994727592268</v>
      </c>
      <c r="L9" s="13"/>
      <c r="M9" s="12">
        <v>1458</v>
      </c>
      <c r="N9" s="13">
        <f t="shared" si="3"/>
        <v>85.41300527240774</v>
      </c>
      <c r="O9" s="13"/>
    </row>
    <row r="10" spans="1:15" ht="12" customHeight="1">
      <c r="A10" s="14">
        <v>1993</v>
      </c>
      <c r="B10" s="12">
        <v>1979</v>
      </c>
      <c r="C10" s="13"/>
      <c r="D10" s="12">
        <v>681</v>
      </c>
      <c r="E10" s="13">
        <f t="shared" si="0"/>
        <v>34.41131884790298</v>
      </c>
      <c r="F10" s="13"/>
      <c r="G10" s="12">
        <v>1298</v>
      </c>
      <c r="H10" s="13">
        <f t="shared" si="1"/>
        <v>65.58868115209702</v>
      </c>
      <c r="I10" s="13"/>
      <c r="J10" s="12">
        <v>239</v>
      </c>
      <c r="K10" s="13">
        <f t="shared" si="2"/>
        <v>12.076806467913087</v>
      </c>
      <c r="L10" s="13"/>
      <c r="M10" s="12">
        <v>1740</v>
      </c>
      <c r="N10" s="13">
        <f t="shared" si="3"/>
        <v>87.92319353208691</v>
      </c>
      <c r="O10" s="13"/>
    </row>
    <row r="11" spans="1:15" ht="12" customHeight="1">
      <c r="A11" s="14">
        <v>1994</v>
      </c>
      <c r="B11" s="12">
        <v>4993</v>
      </c>
      <c r="C11" s="13"/>
      <c r="D11" s="12">
        <v>1080</v>
      </c>
      <c r="E11" s="13">
        <f t="shared" si="0"/>
        <v>21.630282395353497</v>
      </c>
      <c r="F11" s="13"/>
      <c r="G11" s="12">
        <v>3913</v>
      </c>
      <c r="H11" s="13">
        <f t="shared" si="1"/>
        <v>78.36971760464651</v>
      </c>
      <c r="I11" s="13"/>
      <c r="J11" s="12">
        <v>594</v>
      </c>
      <c r="K11" s="13">
        <f t="shared" si="2"/>
        <v>11.896655317444422</v>
      </c>
      <c r="L11" s="13"/>
      <c r="M11" s="12">
        <v>4399</v>
      </c>
      <c r="N11" s="13">
        <f t="shared" si="3"/>
        <v>88.10334468255557</v>
      </c>
      <c r="O11" s="13"/>
    </row>
    <row r="12" spans="1:15" ht="18" customHeight="1">
      <c r="A12" s="14">
        <v>1995</v>
      </c>
      <c r="B12" s="12">
        <v>1323</v>
      </c>
      <c r="C12" s="13"/>
      <c r="D12" s="12">
        <v>480</v>
      </c>
      <c r="E12" s="13">
        <f t="shared" si="0"/>
        <v>36.281179138321995</v>
      </c>
      <c r="F12" s="13"/>
      <c r="G12" s="12">
        <v>843</v>
      </c>
      <c r="H12" s="13">
        <f t="shared" si="1"/>
        <v>63.718820861678005</v>
      </c>
      <c r="I12" s="13"/>
      <c r="J12" s="12">
        <v>155</v>
      </c>
      <c r="K12" s="13">
        <f t="shared" si="2"/>
        <v>11.715797430083144</v>
      </c>
      <c r="L12" s="13"/>
      <c r="M12" s="12">
        <v>1168</v>
      </c>
      <c r="N12" s="13">
        <f t="shared" si="3"/>
        <v>88.28420256991686</v>
      </c>
      <c r="O12" s="13"/>
    </row>
    <row r="13" spans="1:15" ht="12" customHeight="1">
      <c r="A13" s="14">
        <v>1996</v>
      </c>
      <c r="B13" s="12">
        <v>585</v>
      </c>
      <c r="C13" s="13"/>
      <c r="D13" s="12">
        <v>90</v>
      </c>
      <c r="E13" s="13">
        <f t="shared" si="0"/>
        <v>15.384615384615385</v>
      </c>
      <c r="F13" s="13"/>
      <c r="G13" s="12">
        <v>495</v>
      </c>
      <c r="H13" s="13">
        <f t="shared" si="1"/>
        <v>84.61538461538461</v>
      </c>
      <c r="I13" s="13"/>
      <c r="J13" s="12">
        <v>62</v>
      </c>
      <c r="K13" s="13">
        <f t="shared" si="2"/>
        <v>10.598290598290598</v>
      </c>
      <c r="L13" s="13"/>
      <c r="M13" s="12">
        <v>523</v>
      </c>
      <c r="N13" s="13">
        <f t="shared" si="3"/>
        <v>89.40170940170941</v>
      </c>
      <c r="O13" s="13"/>
    </row>
    <row r="14" spans="1:15" ht="12" customHeight="1">
      <c r="A14" s="14">
        <v>1997</v>
      </c>
      <c r="B14" s="12">
        <v>961</v>
      </c>
      <c r="C14" s="13"/>
      <c r="D14" s="12">
        <v>129</v>
      </c>
      <c r="E14" s="13">
        <f t="shared" si="0"/>
        <v>13.423517169614986</v>
      </c>
      <c r="F14" s="13"/>
      <c r="G14" s="12">
        <v>832</v>
      </c>
      <c r="H14" s="13">
        <f t="shared" si="1"/>
        <v>86.57648283038502</v>
      </c>
      <c r="I14" s="13"/>
      <c r="J14" s="12">
        <v>88</v>
      </c>
      <c r="K14" s="13">
        <f t="shared" si="2"/>
        <v>9.157127991675338</v>
      </c>
      <c r="L14" s="13"/>
      <c r="M14" s="12">
        <v>873</v>
      </c>
      <c r="N14" s="13">
        <f t="shared" si="3"/>
        <v>90.84287200832466</v>
      </c>
      <c r="O14" s="13"/>
    </row>
    <row r="15" spans="1:15" ht="12" customHeight="1">
      <c r="A15" s="14">
        <v>1998</v>
      </c>
      <c r="B15" s="12">
        <v>1168</v>
      </c>
      <c r="C15" s="13"/>
      <c r="D15" s="12">
        <v>220</v>
      </c>
      <c r="E15" s="13">
        <f t="shared" si="0"/>
        <v>18.835616438356166</v>
      </c>
      <c r="F15" s="13"/>
      <c r="G15" s="12">
        <v>948</v>
      </c>
      <c r="H15" s="13">
        <f t="shared" si="1"/>
        <v>81.16438356164383</v>
      </c>
      <c r="I15" s="13"/>
      <c r="J15" s="12">
        <v>71</v>
      </c>
      <c r="K15" s="13">
        <f t="shared" si="2"/>
        <v>6.078767123287672</v>
      </c>
      <c r="L15" s="13"/>
      <c r="M15" s="12">
        <v>1097</v>
      </c>
      <c r="N15" s="13">
        <f t="shared" si="3"/>
        <v>93.92123287671232</v>
      </c>
      <c r="O15" s="13"/>
    </row>
    <row r="16" spans="1:15" ht="12" customHeight="1">
      <c r="A16" s="14">
        <v>1999</v>
      </c>
      <c r="B16" s="12">
        <v>1064</v>
      </c>
      <c r="C16" s="13"/>
      <c r="D16" s="12">
        <v>196</v>
      </c>
      <c r="E16" s="13">
        <f t="shared" si="0"/>
        <v>18.421052631578945</v>
      </c>
      <c r="F16" s="13"/>
      <c r="G16" s="12">
        <v>868</v>
      </c>
      <c r="H16" s="13">
        <f t="shared" si="1"/>
        <v>81.57894736842105</v>
      </c>
      <c r="I16" s="13"/>
      <c r="J16" s="12">
        <v>35</v>
      </c>
      <c r="K16" s="13">
        <f t="shared" si="2"/>
        <v>3.289473684210526</v>
      </c>
      <c r="L16" s="13"/>
      <c r="M16" s="12">
        <v>1029</v>
      </c>
      <c r="N16" s="13">
        <f t="shared" si="3"/>
        <v>96.71052631578947</v>
      </c>
      <c r="O16" s="13"/>
    </row>
    <row r="17" spans="1:15" ht="18" customHeight="1">
      <c r="A17" s="14">
        <v>2000</v>
      </c>
      <c r="B17" s="16">
        <v>1346</v>
      </c>
      <c r="C17" s="13"/>
      <c r="D17" s="16">
        <v>208</v>
      </c>
      <c r="E17" s="13">
        <f t="shared" si="0"/>
        <v>15.453194650817236</v>
      </c>
      <c r="F17" s="13"/>
      <c r="G17" s="16">
        <v>1138</v>
      </c>
      <c r="H17" s="13">
        <f t="shared" si="1"/>
        <v>84.54680534918276</v>
      </c>
      <c r="I17" s="13"/>
      <c r="J17" s="16">
        <v>36</v>
      </c>
      <c r="K17" s="13">
        <f t="shared" si="2"/>
        <v>2.674591381872214</v>
      </c>
      <c r="L17" s="13"/>
      <c r="M17" s="16">
        <v>1310</v>
      </c>
      <c r="N17" s="13">
        <f t="shared" si="3"/>
        <v>97.32540861812778</v>
      </c>
      <c r="O17" s="13"/>
    </row>
    <row r="18" spans="1:15" ht="12" customHeight="1">
      <c r="A18" s="17">
        <v>2001</v>
      </c>
      <c r="B18" s="18">
        <v>1218</v>
      </c>
      <c r="C18" s="11"/>
      <c r="D18" s="18">
        <v>163</v>
      </c>
      <c r="E18" s="11">
        <f t="shared" si="0"/>
        <v>13.382594417077176</v>
      </c>
      <c r="F18" s="11"/>
      <c r="G18" s="18">
        <v>1055</v>
      </c>
      <c r="H18" s="11">
        <f t="shared" si="1"/>
        <v>86.61740558292283</v>
      </c>
      <c r="I18" s="11"/>
      <c r="J18" s="18">
        <v>31</v>
      </c>
      <c r="K18" s="11">
        <f t="shared" si="2"/>
        <v>2.5451559934318557</v>
      </c>
      <c r="L18" s="11"/>
      <c r="M18" s="18">
        <v>1187</v>
      </c>
      <c r="N18" s="11">
        <v>97</v>
      </c>
      <c r="O18" s="11"/>
    </row>
    <row r="19" spans="1:15" ht="12" customHeight="1">
      <c r="A19" s="17">
        <v>2002</v>
      </c>
      <c r="B19" s="18">
        <v>937</v>
      </c>
      <c r="C19" s="11"/>
      <c r="D19" s="18">
        <v>97</v>
      </c>
      <c r="E19" s="11">
        <f t="shared" si="0"/>
        <v>10.352187833511206</v>
      </c>
      <c r="F19" s="11"/>
      <c r="G19" s="18">
        <v>840</v>
      </c>
      <c r="H19" s="11">
        <f t="shared" si="1"/>
        <v>89.64781216648879</v>
      </c>
      <c r="I19" s="11"/>
      <c r="J19" s="18">
        <v>66</v>
      </c>
      <c r="K19" s="11">
        <f t="shared" si="2"/>
        <v>7.043756670224119</v>
      </c>
      <c r="L19" s="11"/>
      <c r="M19" s="18">
        <v>871</v>
      </c>
      <c r="N19" s="11">
        <f aca="true" t="shared" si="4" ref="N19:N30">M19/B19*100</f>
        <v>92.95624332977587</v>
      </c>
      <c r="O19" s="11"/>
    </row>
    <row r="20" spans="1:15" ht="12" customHeight="1">
      <c r="A20" s="17">
        <v>2003</v>
      </c>
      <c r="B20" s="18">
        <v>789</v>
      </c>
      <c r="C20" s="11"/>
      <c r="D20" s="18">
        <v>50</v>
      </c>
      <c r="E20" s="11">
        <f t="shared" si="0"/>
        <v>6.337135614702155</v>
      </c>
      <c r="F20" s="11"/>
      <c r="G20" s="18">
        <v>739</v>
      </c>
      <c r="H20" s="11">
        <f t="shared" si="1"/>
        <v>93.66286438529785</v>
      </c>
      <c r="I20" s="11"/>
      <c r="J20" s="18">
        <v>45</v>
      </c>
      <c r="K20" s="11">
        <f t="shared" si="2"/>
        <v>5.7034220532319395</v>
      </c>
      <c r="L20" s="11"/>
      <c r="M20" s="18">
        <v>744</v>
      </c>
      <c r="N20" s="11">
        <f t="shared" si="4"/>
        <v>94.29657794676805</v>
      </c>
      <c r="O20" s="11"/>
    </row>
    <row r="21" spans="1:15" ht="12" customHeight="1">
      <c r="A21" s="17">
        <v>2004</v>
      </c>
      <c r="B21" s="18">
        <v>493</v>
      </c>
      <c r="C21" s="11"/>
      <c r="D21" s="18">
        <v>74</v>
      </c>
      <c r="E21" s="11">
        <f t="shared" si="0"/>
        <v>15.010141987829615</v>
      </c>
      <c r="F21" s="11"/>
      <c r="G21" s="18">
        <v>419</v>
      </c>
      <c r="H21" s="11">
        <f t="shared" si="1"/>
        <v>84.98985801217039</v>
      </c>
      <c r="I21" s="11"/>
      <c r="J21" s="18">
        <v>35</v>
      </c>
      <c r="K21" s="11">
        <f t="shared" si="2"/>
        <v>7.099391480730223</v>
      </c>
      <c r="L21" s="11"/>
      <c r="M21" s="18">
        <v>458</v>
      </c>
      <c r="N21" s="11">
        <f t="shared" si="4"/>
        <v>92.90060851926978</v>
      </c>
      <c r="O21" s="11"/>
    </row>
    <row r="22" spans="1:15" ht="18" customHeight="1">
      <c r="A22" s="17">
        <v>2005</v>
      </c>
      <c r="B22" s="18">
        <v>486</v>
      </c>
      <c r="C22" s="11"/>
      <c r="D22" s="18">
        <v>88</v>
      </c>
      <c r="E22" s="11">
        <f t="shared" si="0"/>
        <v>18.106995884773664</v>
      </c>
      <c r="F22" s="11"/>
      <c r="G22" s="18">
        <v>398</v>
      </c>
      <c r="H22" s="11">
        <f t="shared" si="1"/>
        <v>81.89300411522635</v>
      </c>
      <c r="I22" s="11"/>
      <c r="J22" s="18">
        <v>36</v>
      </c>
      <c r="K22" s="11">
        <f t="shared" si="2"/>
        <v>7.4074074074074066</v>
      </c>
      <c r="L22" s="11"/>
      <c r="M22" s="18">
        <v>450</v>
      </c>
      <c r="N22" s="11">
        <f t="shared" si="4"/>
        <v>92.5925925925926</v>
      </c>
      <c r="O22" s="11"/>
    </row>
    <row r="23" spans="1:15" ht="12" customHeight="1">
      <c r="A23" s="17">
        <v>2006</v>
      </c>
      <c r="B23" s="18">
        <v>2087</v>
      </c>
      <c r="C23" s="11"/>
      <c r="D23" s="18">
        <v>105</v>
      </c>
      <c r="E23" s="11">
        <f t="shared" si="0"/>
        <v>5.031145184475323</v>
      </c>
      <c r="F23" s="11"/>
      <c r="G23" s="18">
        <v>1982</v>
      </c>
      <c r="H23" s="11">
        <f t="shared" si="1"/>
        <v>94.96885481552468</v>
      </c>
      <c r="I23" s="11"/>
      <c r="J23" s="18">
        <v>114</v>
      </c>
      <c r="K23" s="11">
        <f t="shared" si="2"/>
        <v>5.462386200287494</v>
      </c>
      <c r="L23" s="11"/>
      <c r="M23" s="18">
        <v>1973</v>
      </c>
      <c r="N23" s="11">
        <f t="shared" si="4"/>
        <v>94.5376137997125</v>
      </c>
      <c r="O23" s="11"/>
    </row>
    <row r="24" spans="1:15" ht="12" customHeight="1">
      <c r="A24" s="17">
        <v>2007</v>
      </c>
      <c r="B24" s="18">
        <v>1415</v>
      </c>
      <c r="C24" s="11"/>
      <c r="D24" s="18">
        <v>67</v>
      </c>
      <c r="E24" s="11">
        <f t="shared" si="0"/>
        <v>4.734982332155477</v>
      </c>
      <c r="F24" s="11"/>
      <c r="G24" s="18">
        <v>1348</v>
      </c>
      <c r="H24" s="11">
        <f t="shared" si="1"/>
        <v>95.26501766784452</v>
      </c>
      <c r="I24" s="11"/>
      <c r="J24" s="18">
        <v>73</v>
      </c>
      <c r="K24" s="11">
        <f t="shared" si="2"/>
        <v>5.159010600706713</v>
      </c>
      <c r="L24" s="11"/>
      <c r="M24" s="18">
        <v>1342</v>
      </c>
      <c r="N24" s="11">
        <f t="shared" si="4"/>
        <v>94.84098939929328</v>
      </c>
      <c r="O24" s="11"/>
    </row>
    <row r="25" spans="1:15" ht="12" customHeight="1">
      <c r="A25" s="17">
        <v>2008</v>
      </c>
      <c r="B25" s="18">
        <v>1025</v>
      </c>
      <c r="C25" s="11"/>
      <c r="D25" s="18">
        <v>24</v>
      </c>
      <c r="E25" s="11">
        <f t="shared" si="0"/>
        <v>2.341463414634146</v>
      </c>
      <c r="F25" s="11"/>
      <c r="G25" s="18">
        <v>1001</v>
      </c>
      <c r="H25" s="11">
        <f t="shared" si="1"/>
        <v>97.65853658536585</v>
      </c>
      <c r="I25" s="11"/>
      <c r="J25" s="18">
        <v>51</v>
      </c>
      <c r="K25" s="11">
        <f t="shared" si="2"/>
        <v>4.975609756097561</v>
      </c>
      <c r="L25" s="11"/>
      <c r="M25" s="18">
        <v>973</v>
      </c>
      <c r="N25" s="11">
        <f t="shared" si="4"/>
        <v>94.92682926829268</v>
      </c>
      <c r="O25" s="11"/>
    </row>
    <row r="26" spans="1:15" ht="12" customHeight="1">
      <c r="A26" s="17">
        <v>2009</v>
      </c>
      <c r="B26" s="18">
        <v>1007</v>
      </c>
      <c r="C26" s="11"/>
      <c r="D26" s="18">
        <v>58</v>
      </c>
      <c r="E26" s="11">
        <f t="shared" si="0"/>
        <v>5.759682224428997</v>
      </c>
      <c r="F26" s="11"/>
      <c r="G26" s="18">
        <v>946</v>
      </c>
      <c r="H26" s="11">
        <f t="shared" si="1"/>
        <v>93.94240317775571</v>
      </c>
      <c r="I26" s="11"/>
      <c r="J26" s="18">
        <v>87</v>
      </c>
      <c r="K26" s="11">
        <f t="shared" si="2"/>
        <v>8.639523336643496</v>
      </c>
      <c r="L26" s="11"/>
      <c r="M26" s="18">
        <v>920</v>
      </c>
      <c r="N26" s="11">
        <f t="shared" si="4"/>
        <v>91.36047666335651</v>
      </c>
      <c r="O26" s="11">
        <f>M25/B25*100</f>
        <v>94.92682926829268</v>
      </c>
    </row>
    <row r="27" spans="1:15" ht="18" customHeight="1">
      <c r="A27" s="17">
        <v>2010</v>
      </c>
      <c r="B27" s="18">
        <v>886</v>
      </c>
      <c r="C27" s="11"/>
      <c r="D27" s="18">
        <v>51</v>
      </c>
      <c r="E27" s="11">
        <f t="shared" si="0"/>
        <v>5.756207674943567</v>
      </c>
      <c r="F27" s="11"/>
      <c r="G27" s="18">
        <v>835</v>
      </c>
      <c r="H27" s="11">
        <f t="shared" si="1"/>
        <v>94.24379232505643</v>
      </c>
      <c r="I27" s="11"/>
      <c r="J27" s="18">
        <v>65</v>
      </c>
      <c r="K27" s="11">
        <f t="shared" si="2"/>
        <v>7.336343115124154</v>
      </c>
      <c r="L27" s="11"/>
      <c r="M27" s="18">
        <v>821</v>
      </c>
      <c r="N27" s="11">
        <f t="shared" si="4"/>
        <v>92.66365688487585</v>
      </c>
      <c r="O27" s="11"/>
    </row>
    <row r="28" spans="1:15" ht="12" customHeight="1">
      <c r="A28" s="17">
        <v>2011</v>
      </c>
      <c r="B28" s="18">
        <v>719</v>
      </c>
      <c r="C28" s="11"/>
      <c r="D28" s="18">
        <v>108</v>
      </c>
      <c r="E28" s="11">
        <f t="shared" si="0"/>
        <v>15.02086230876217</v>
      </c>
      <c r="F28" s="11"/>
      <c r="G28" s="18">
        <v>611</v>
      </c>
      <c r="H28" s="11">
        <f t="shared" si="1"/>
        <v>84.97913769123782</v>
      </c>
      <c r="I28" s="11"/>
      <c r="J28" s="18">
        <v>14</v>
      </c>
      <c r="K28" s="11">
        <f t="shared" si="2"/>
        <v>1.9471488178025034</v>
      </c>
      <c r="L28" s="11"/>
      <c r="M28" s="18">
        <v>705</v>
      </c>
      <c r="N28" s="11">
        <f t="shared" si="4"/>
        <v>98.0528511821975</v>
      </c>
      <c r="O28" s="11"/>
    </row>
    <row r="29" spans="1:15" ht="12" customHeight="1">
      <c r="A29" s="17">
        <v>2012</v>
      </c>
      <c r="B29" s="18">
        <v>1285</v>
      </c>
      <c r="C29" s="11"/>
      <c r="D29" s="18">
        <v>200</v>
      </c>
      <c r="E29" s="11">
        <f t="shared" si="0"/>
        <v>15.56420233463035</v>
      </c>
      <c r="F29" s="11"/>
      <c r="G29" s="18">
        <v>1085</v>
      </c>
      <c r="H29" s="11">
        <f t="shared" si="1"/>
        <v>84.43579766536965</v>
      </c>
      <c r="I29" s="11"/>
      <c r="J29" s="18">
        <v>74</v>
      </c>
      <c r="K29" s="11">
        <f t="shared" si="2"/>
        <v>5.7587548638132295</v>
      </c>
      <c r="L29" s="11"/>
      <c r="M29" s="18">
        <v>1211</v>
      </c>
      <c r="N29" s="11">
        <f t="shared" si="4"/>
        <v>94.24124513618676</v>
      </c>
      <c r="O29" s="11"/>
    </row>
    <row r="30" spans="1:15" ht="12" customHeight="1" thickBot="1">
      <c r="A30" s="17">
        <v>2013</v>
      </c>
      <c r="B30" s="18">
        <v>2436</v>
      </c>
      <c r="C30" s="11"/>
      <c r="D30" s="18">
        <v>246</v>
      </c>
      <c r="E30" s="11">
        <f t="shared" si="0"/>
        <v>10.098522167487685</v>
      </c>
      <c r="F30" s="11"/>
      <c r="G30" s="18">
        <v>2182</v>
      </c>
      <c r="H30" s="11">
        <f t="shared" si="1"/>
        <v>89.57307060755336</v>
      </c>
      <c r="I30" s="11"/>
      <c r="J30" s="18">
        <v>215</v>
      </c>
      <c r="K30" s="11">
        <f t="shared" si="2"/>
        <v>8.825944170771757</v>
      </c>
      <c r="L30" s="11"/>
      <c r="M30" s="18">
        <v>2221</v>
      </c>
      <c r="N30" s="11">
        <f t="shared" si="4"/>
        <v>91.17405582922824</v>
      </c>
      <c r="O30" s="11"/>
    </row>
    <row r="31" spans="1:15" s="19" customFormat="1" ht="18" customHeight="1">
      <c r="A31" s="28" t="s">
        <v>16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s="20" customFormat="1" ht="10.5" customHeight="1">
      <c r="A32" s="27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s="20" customFormat="1" ht="10.5" customHeight="1">
      <c r="A33" s="27" t="s">
        <v>10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20" customFormat="1" ht="10.5" customHeight="1">
      <c r="A34" s="27" t="s">
        <v>17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s="20" customFormat="1" ht="10.5" customHeight="1">
      <c r="A35" s="27" t="s">
        <v>11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s="20" customFormat="1" ht="10.5" customHeight="1">
      <c r="A36" s="26" t="s">
        <v>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20" customFormat="1" ht="10.5" customHeight="1">
      <c r="A37" s="25" t="s">
        <v>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</sheetData>
  <sheetProtection/>
  <mergeCells count="7">
    <mergeCell ref="A37:O37"/>
    <mergeCell ref="A36:O36"/>
    <mergeCell ref="A35:O35"/>
    <mergeCell ref="A34:O34"/>
    <mergeCell ref="A33:O33"/>
    <mergeCell ref="A32:O32"/>
    <mergeCell ref="A31:O31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2007-03-15T15:29:13Z</cp:lastPrinted>
  <dcterms:created xsi:type="dcterms:W3CDTF">2003-04-14T11:34:14Z</dcterms:created>
  <dcterms:modified xsi:type="dcterms:W3CDTF">2014-12-10T13:54:58Z</dcterms:modified>
  <cp:category/>
  <cp:version/>
  <cp:contentType/>
  <cp:contentStatus/>
</cp:coreProperties>
</file>